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6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<sst xmlns="http://schemas.openxmlformats.org/spreadsheetml/2006/main" count="68" uniqueCount="68">
  <si>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Resting Heart Rate</t>
  </si>
  <si>
    <t>Stress Management Time</t>
  </si>
  <si>
    <t>4 to 8</t>
  </si>
  <si>
    <t>Servings Fruit</t>
  </si>
  <si>
    <t>3 to 5</t>
  </si>
  <si>
    <t>Dollars Spent</t>
  </si>
  <si>
    <t>Dollars Earned</t>
  </si>
  <si>
    <t>Drinks of Alcohol</t>
  </si>
  <si>
    <t>Cigarettes/Cigars</t>
  </si>
  <si>
    <t>Body Weight</t>
  </si>
  <si>
    <t>Flexibility</t>
  </si>
  <si>
    <t>Financial</t>
  </si>
  <si>
    <t>Reading to Kids</t>
  </si>
  <si>
    <t>Quality Time</t>
  </si>
  <si>
    <t>Watching TV</t>
  </si>
  <si>
    <t>Video Games</t>
  </si>
  <si>
    <t>Social Media</t>
  </si>
  <si>
    <t>Time</t>
  </si>
  <si>
    <t>Work</t>
  </si>
  <si>
    <t>Felony Arrests</t>
  </si>
  <si>
    <t>Misdemeanor Arrests</t>
  </si>
  <si>
    <t>Tickets</t>
  </si>
  <si>
    <t>30-38 g Men 21-25 g Women</t>
  </si>
  <si>
    <t>Weekly Average</t>
  </si>
  <si>
    <t>Item</t>
  </si>
  <si>
    <t>Goal</t>
  </si>
  <si>
    <t>Mon</t>
  </si>
  <si>
    <t>Tue</t>
  </si>
  <si>
    <t>Wed</t>
  </si>
  <si>
    <t>Thur</t>
  </si>
  <si>
    <t>Fri</t>
  </si>
  <si>
    <t>Sat</t>
  </si>
  <si>
    <t>Sun</t>
  </si>
  <si>
    <t>Hours of Sleep</t>
  </si>
  <si>
    <t>7-8 Hours</t>
  </si>
  <si>
    <t>Ounces of Water</t>
  </si>
  <si>
    <t>8x8 oz glasses</t>
  </si>
  <si>
    <t>Push Ups</t>
  </si>
  <si>
    <t>Sit Ups</t>
  </si>
  <si>
    <t>Miles Run</t>
  </si>
  <si>
    <t>Leg Presses</t>
  </si>
  <si>
    <t>Bicep Curls</t>
  </si>
  <si>
    <t>Tricep Extensions</t>
  </si>
  <si>
    <t>Bench Press</t>
  </si>
  <si>
    <t>Military Press</t>
  </si>
  <si>
    <t>Health</t>
  </si>
  <si>
    <t>Fitness</t>
  </si>
  <si>
    <t>Calories</t>
  </si>
  <si>
    <t>Carbohydrates</t>
  </si>
  <si>
    <t>Protein</t>
  </si>
  <si>
    <t>225-325 g</t>
  </si>
  <si>
    <t>50-175 g</t>
  </si>
  <si>
    <t>Fat</t>
  </si>
  <si>
    <t>40-78 g</t>
  </si>
  <si>
    <t>Sat Fat</t>
  </si>
  <si>
    <t>15 g</t>
  </si>
  <si>
    <t>Trans Fat</t>
  </si>
  <si>
    <t>2 g</t>
  </si>
  <si>
    <t>Nutrition</t>
  </si>
  <si>
    <t>Cholesterol</t>
  </si>
  <si>
    <t>&lt;300 mg</t>
  </si>
  <si>
    <t>Fiber</t>
  </si>
  <si>
    <t>Sodium</t>
  </si>
  <si>
    <t>1500-2300 mg</t>
  </si>
  <si>
    <t>Servings Vegetables</t>
  </si>
  <si>
    <t>Misc.</t>
  </si>
  <si>
    <t>Alcoholic Beverages</t>
  </si>
  <si>
    <t>Cigarettes or Cigars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</si>
</sst>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28">
      <selection activeCell="F56" sqref="F56"/>
    </sheetView>
  </sheetViews>
  <sheetFormatPr defaultColWidth="11.00390625" defaultRowHeight="12.75"/>
  <cols>
    <col min="1" max="1" width="19.375" style="0" customWidth="1"/>
    <col min="2" max="2" width="11.625" style="0" customWidth="1"/>
    <col min="3" max="8" width="7.75390625" style="0" customWidth="1"/>
    <col min="9" max="9" width="8.375" style="0" customWidth="1"/>
    <col min="10" max="10" width="12.375" style="0" customWidth="1"/>
  </cols>
  <sheetData>
    <row r="1" spans="1:10" ht="12.7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23</v>
      </c>
    </row>
    <row r="3" ht="12.75">
      <c r="A3" s="1" t="s">
        <v>45</v>
      </c>
    </row>
    <row r="4" spans="1:10" ht="12.75">
      <c r="A4" t="s">
        <v>33</v>
      </c>
      <c r="B4" t="s">
        <v>34</v>
      </c>
      <c r="J4">
        <f aca="true" t="shared" si="0" ref="J4:J9">(C4+D4+E4+F4+G4+H4+I4)/7</f>
        <v>0</v>
      </c>
    </row>
    <row r="5" spans="1:10" ht="12.75">
      <c r="A5" t="s">
        <v>35</v>
      </c>
      <c r="B5" t="s">
        <v>36</v>
      </c>
      <c r="J5">
        <f t="shared" si="0"/>
        <v>0</v>
      </c>
    </row>
    <row r="6" spans="1:10" ht="12.75">
      <c r="A6" t="s">
        <v>7</v>
      </c>
      <c r="J6">
        <f t="shared" si="0"/>
        <v>0</v>
      </c>
    </row>
    <row r="7" spans="1:10" ht="12.75">
      <c r="A7" t="s">
        <v>8</v>
      </c>
      <c r="J7">
        <f t="shared" si="0"/>
        <v>0</v>
      </c>
    </row>
    <row r="8" spans="1:10" ht="12.75">
      <c r="A8" t="s">
        <v>9</v>
      </c>
      <c r="J8">
        <f t="shared" si="0"/>
        <v>0</v>
      </c>
    </row>
    <row r="9" spans="1:10" ht="12.75">
      <c r="A9" t="s">
        <v>10</v>
      </c>
      <c r="J9">
        <f t="shared" si="0"/>
        <v>0</v>
      </c>
    </row>
    <row r="10" spans="1:10" ht="12.75">
      <c r="A10" t="s">
        <v>0</v>
      </c>
      <c r="J10">
        <f>(C10+D10+E10+F10+G10+H10+I10)/7</f>
        <v>0</v>
      </c>
    </row>
    <row r="12" ht="12.75">
      <c r="A12" s="1" t="s">
        <v>46</v>
      </c>
    </row>
    <row r="13" spans="1:10" ht="12.75">
      <c r="A13" t="s">
        <v>37</v>
      </c>
      <c r="J13">
        <f>(C13+D13+E13+F13+G13+H13+I13)/7</f>
        <v>0</v>
      </c>
    </row>
    <row r="14" spans="1:10" ht="12.75">
      <c r="A14" t="s">
        <v>38</v>
      </c>
      <c r="J14">
        <f>(C14+D14+E14+F14+G14+H14+I14)/7</f>
        <v>0</v>
      </c>
    </row>
    <row r="15" spans="1:10" ht="12.75">
      <c r="A15" t="s">
        <v>39</v>
      </c>
      <c r="J15">
        <f aca="true" t="shared" si="1" ref="J15:J20">(C15+D15+E15+F15+G15+H15+I15)/7</f>
        <v>0</v>
      </c>
    </row>
    <row r="16" spans="1:10" ht="12.75">
      <c r="A16" t="s">
        <v>40</v>
      </c>
      <c r="J16">
        <f t="shared" si="1"/>
        <v>0</v>
      </c>
    </row>
    <row r="17" spans="1:10" ht="12.75">
      <c r="A17" t="s">
        <v>41</v>
      </c>
      <c r="J17">
        <f t="shared" si="1"/>
        <v>0</v>
      </c>
    </row>
    <row r="18" spans="1:10" ht="12.75">
      <c r="A18" t="s">
        <v>42</v>
      </c>
      <c r="J18">
        <f t="shared" si="1"/>
        <v>0</v>
      </c>
    </row>
    <row r="19" spans="1:10" ht="12.75">
      <c r="A19" t="s">
        <v>43</v>
      </c>
      <c r="J19">
        <f t="shared" si="1"/>
        <v>0</v>
      </c>
    </row>
    <row r="20" spans="1:10" ht="12.75">
      <c r="A20" t="s">
        <v>44</v>
      </c>
      <c r="J20">
        <f t="shared" si="1"/>
        <v>0</v>
      </c>
    </row>
    <row r="22" ht="12.75">
      <c r="A22" s="1" t="s">
        <v>58</v>
      </c>
    </row>
    <row r="23" spans="1:10" ht="12.75">
      <c r="A23" t="s">
        <v>47</v>
      </c>
      <c r="B23" s="3">
        <v>2000</v>
      </c>
      <c r="J23">
        <f aca="true" t="shared" si="2" ref="J23:J33">(C23+D23+E23+F23+G23+H23+I23)/7</f>
        <v>0</v>
      </c>
    </row>
    <row r="24" spans="1:10" ht="12.75">
      <c r="A24" t="s">
        <v>48</v>
      </c>
      <c r="B24" t="s">
        <v>50</v>
      </c>
      <c r="J24">
        <f t="shared" si="2"/>
        <v>0</v>
      </c>
    </row>
    <row r="25" spans="1:10" ht="12.75">
      <c r="A25" t="s">
        <v>49</v>
      </c>
      <c r="B25" t="s">
        <v>51</v>
      </c>
      <c r="J25">
        <f t="shared" si="2"/>
        <v>0</v>
      </c>
    </row>
    <row r="26" spans="1:10" ht="12.75">
      <c r="A26" t="s">
        <v>52</v>
      </c>
      <c r="B26" t="s">
        <v>53</v>
      </c>
      <c r="J26">
        <f t="shared" si="2"/>
        <v>0</v>
      </c>
    </row>
    <row r="27" spans="1:10" ht="12.75">
      <c r="A27" t="s">
        <v>54</v>
      </c>
      <c r="B27" t="s">
        <v>55</v>
      </c>
      <c r="J27">
        <f t="shared" si="2"/>
        <v>0</v>
      </c>
    </row>
    <row r="28" spans="1:10" ht="12.75">
      <c r="A28" t="s">
        <v>56</v>
      </c>
      <c r="B28" t="s">
        <v>57</v>
      </c>
      <c r="J28">
        <f t="shared" si="2"/>
        <v>0</v>
      </c>
    </row>
    <row r="29" spans="1:10" ht="12.75">
      <c r="A29" t="s">
        <v>59</v>
      </c>
      <c r="B29" t="s">
        <v>60</v>
      </c>
      <c r="J29">
        <f t="shared" si="2"/>
        <v>0</v>
      </c>
    </row>
    <row r="30" spans="1:10" ht="12.75">
      <c r="A30" t="s">
        <v>61</v>
      </c>
      <c r="B30" t="s">
        <v>22</v>
      </c>
      <c r="J30">
        <f t="shared" si="2"/>
        <v>0</v>
      </c>
    </row>
    <row r="31" spans="1:10" ht="12.75">
      <c r="A31" t="s">
        <v>62</v>
      </c>
      <c r="B31" t="s">
        <v>63</v>
      </c>
      <c r="J31">
        <f t="shared" si="2"/>
        <v>0</v>
      </c>
    </row>
    <row r="32" spans="1:10" ht="12.75">
      <c r="A32" t="s">
        <v>64</v>
      </c>
      <c r="B32" s="2" t="s">
        <v>2</v>
      </c>
      <c r="J32">
        <f t="shared" si="2"/>
        <v>0</v>
      </c>
    </row>
    <row r="33" spans="1:10" ht="12.75">
      <c r="A33" t="s">
        <v>3</v>
      </c>
      <c r="B33" t="s">
        <v>4</v>
      </c>
      <c r="J33">
        <f t="shared" si="2"/>
        <v>0</v>
      </c>
    </row>
    <row r="35" ht="12.75">
      <c r="A35" s="1" t="s">
        <v>11</v>
      </c>
    </row>
    <row r="36" spans="1:10" ht="12.75">
      <c r="A36" t="s">
        <v>5</v>
      </c>
      <c r="J36">
        <f>(C36+D36+E36+F36+G36+H36+I36)/7</f>
        <v>0</v>
      </c>
    </row>
    <row r="37" spans="1:10" ht="12.75">
      <c r="A37" t="s">
        <v>6</v>
      </c>
      <c r="J37">
        <f>(C37+D37+E37+F37+G37+H37+I37)/7</f>
        <v>0</v>
      </c>
    </row>
    <row r="39" ht="12.75">
      <c r="A39" s="1" t="s">
        <v>17</v>
      </c>
    </row>
    <row r="40" spans="1:10" ht="12.75">
      <c r="A40" t="s">
        <v>12</v>
      </c>
      <c r="J40">
        <f aca="true" t="shared" si="3" ref="J40:J45">(C40+D40+E40+F40+G40+H40+I40)/7</f>
        <v>0</v>
      </c>
    </row>
    <row r="41" spans="1:10" ht="12.75">
      <c r="A41" t="s">
        <v>13</v>
      </c>
      <c r="J41">
        <f t="shared" si="3"/>
        <v>0</v>
      </c>
    </row>
    <row r="42" spans="1:10" ht="12.75">
      <c r="A42" t="s">
        <v>14</v>
      </c>
      <c r="J42">
        <f t="shared" si="3"/>
        <v>0</v>
      </c>
    </row>
    <row r="43" spans="1:10" ht="12.75">
      <c r="A43" t="s">
        <v>15</v>
      </c>
      <c r="J43">
        <f t="shared" si="3"/>
        <v>0</v>
      </c>
    </row>
    <row r="44" spans="1:10" ht="12.75">
      <c r="A44" t="s">
        <v>1</v>
      </c>
      <c r="J44">
        <f t="shared" si="3"/>
        <v>0</v>
      </c>
    </row>
    <row r="45" spans="1:10" ht="12.75">
      <c r="A45" t="s">
        <v>16</v>
      </c>
      <c r="J45">
        <f t="shared" si="3"/>
        <v>0</v>
      </c>
    </row>
    <row r="47" ht="12.75">
      <c r="A47" s="1" t="s">
        <v>18</v>
      </c>
    </row>
    <row r="48" spans="1:10" ht="12.75">
      <c r="A48" t="s">
        <v>19</v>
      </c>
      <c r="J48">
        <f>(C48+D48+E48+F48+G48+H48+I48)/7</f>
        <v>0</v>
      </c>
    </row>
    <row r="49" spans="1:10" ht="12.75">
      <c r="A49" t="s">
        <v>20</v>
      </c>
      <c r="J49">
        <f>(C49+D49+E49+F49+G49+H49+I49)/7</f>
        <v>0</v>
      </c>
    </row>
    <row r="50" spans="1:10" ht="12.75">
      <c r="A50" t="s">
        <v>21</v>
      </c>
      <c r="J50">
        <f>(C50+D50+E50+F50+G50+H50+I50)/7</f>
        <v>0</v>
      </c>
    </row>
    <row r="52" ht="12.75">
      <c r="A52" s="4" t="s">
        <v>65</v>
      </c>
    </row>
    <row r="53" spans="1:10" ht="12.75">
      <c r="A53" t="s">
        <v>66</v>
      </c>
      <c r="J53">
        <f>(C53+D53+E53+F53+G53+H53+I53)/7</f>
        <v>0</v>
      </c>
    </row>
    <row r="54" spans="1:10" ht="12.75">
      <c r="A54" t="s">
        <v>67</v>
      </c>
      <c r="J54">
        <f>(C54+D54+E54+F54+G54+H54+I54)/7</f>
        <v>0</v>
      </c>
    </row>
  </sheetData>
  <printOptions/>
  <pageMargins left="0.75" right="0.75" top="1" bottom="1" header="0.5" footer="0.5"/>
  <pageSetup orientation="landscape" paperSize="9"/>
  <headerFooter alignWithMargins="0">
    <oddHeader>&amp;C&amp;"Verdana,Bold"The Law Enforcement Survival Institute&amp;"Verdana,Regular"
"Count Everything" Worksheet</oddHeader>
    <oddFooter>&amp;C©Copyright 2011 The Law Enforcement Survival Institute, All Rights Reserved
 PO Box 297 Westminster, CO 80036-0297 ● Phone (303) 940-0411 ● www.CopsAlive.com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LESI,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2011-02-07T21:42:26Z</dcterms:created>
  <dcterms:modified xsi:type="dcterms:W3CDTF">2011-03-25T19:10:46Z</dcterms:modified>
  <cp:category/>
  <cp:version/>
  <cp:contentType/>
  <cp:contentStatus/>
</cp:coreProperties>
</file>